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<sst xmlns="http://schemas.openxmlformats.org/spreadsheetml/2006/main" count="36" uniqueCount="30">
  <si>
    <t>Доступность</t>
  </si>
  <si>
    <t>Код OZON (ID)</t>
  </si>
  <si>
    <t>Код Поставщика</t>
  </si>
  <si>
    <t>Серийный номер</t>
  </si>
  <si>
    <t>Бренд</t>
  </si>
  <si>
    <t>Итого:</t>
  </si>
  <si>
    <t>Наименование</t>
  </si>
  <si>
    <t>Заказ (шт)</t>
  </si>
  <si>
    <t>Зак. Цена</t>
  </si>
  <si>
    <t>Зак. Итого</t>
  </si>
  <si>
    <t>Ответ поставщика (можно менять)</t>
  </si>
  <si>
    <t>Согласовано (шт)</t>
  </si>
  <si>
    <t>Согл. Цена</t>
  </si>
  <si>
    <t>Согл. Итого</t>
  </si>
  <si>
    <t>+/- % изм. цены</t>
  </si>
  <si>
    <t>ISBN</t>
  </si>
  <si>
    <t>Производитель</t>
  </si>
  <si>
    <t>Задержка в днях</t>
  </si>
  <si>
    <t>Цена поставщика выше цены конкурента</t>
  </si>
  <si>
    <t>Цена конкурента</t>
  </si>
  <si>
    <t>Конкурент</t>
  </si>
  <si>
    <t>Ссылка на конкурента</t>
  </si>
  <si>
    <t>Наименование товара поставщика</t>
  </si>
  <si>
    <t>Обложка</t>
  </si>
  <si>
    <t>Год издания</t>
  </si>
  <si>
    <t>43389194 от 15.04.2019</t>
  </si>
  <si>
    <t>Нет</t>
  </si>
  <si>
    <t>EzFlow</t>
  </si>
  <si>
    <t>Тест 1</t>
  </si>
  <si>
    <t>Тест 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</si>
</sst>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AEAE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0" fillId="33" borderId="11" xfId="0" applyNumberFormat="1" applyFill="1" applyBorder="1" applyAlignment="1">
      <alignment horizontal="left" vertical="top" wrapText="1"/>
    </xf>
    <xf numFmtId="4" fontId="0" fillId="33" borderId="11" xfId="0" applyNumberFormat="1" applyFill="1" applyBorder="1" applyAlignment="1">
      <alignment horizontal="left" vertical="top" wrapText="1"/>
    </xf>
    <xf numFmtId="3" fontId="0" fillId="34" borderId="11" xfId="0" applyNumberFormat="1" applyFill="1" applyBorder="1" applyAlignment="1">
      <alignment horizontal="left" vertical="top" wrapText="1"/>
    </xf>
    <xf numFmtId="4" fontId="0" fillId="34" borderId="11" xfId="0" applyNumberFormat="1" applyFill="1" applyBorder="1" applyAlignment="1">
      <alignment horizontal="left" vertical="top" wrapText="1"/>
    </xf>
    <xf numFmtId="4" fontId="0" fillId="34" borderId="11" xfId="0" applyNumberFormat="1" applyFill="1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3" fontId="0" fillId="0" borderId="11" xfId="0" applyNumberFormat="1" applyFill="1" applyBorder="1" applyAlignment="1">
      <alignment horizontal="right" vertical="top" wrapText="1"/>
    </xf>
    <xf numFmtId="4" fontId="0" fillId="0" borderId="11" xfId="0" applyNumberForma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3" fontId="0" fillId="35" borderId="13" xfId="0" applyNumberFormat="1" applyFill="1" applyBorder="1" applyAlignment="1">
      <alignment horizontal="left" vertical="top" wrapText="1"/>
    </xf>
    <xf numFmtId="3" fontId="0" fillId="35" borderId="14" xfId="0" applyNumberFormat="1" applyFill="1" applyBorder="1" applyAlignment="1">
      <alignment horizontal="left" vertical="top" wrapText="1"/>
    </xf>
    <xf numFmtId="3" fontId="0" fillId="35" borderId="15" xfId="0" applyNumberFormat="1" applyFill="1" applyBorder="1" applyAlignment="1">
      <alignment horizontal="left" vertical="top" wrapText="1"/>
    </xf>
    <xf numFmtId="49" fontId="0" fillId="35" borderId="13" xfId="0" applyNumberFormat="1" applyFill="1" applyBorder="1" applyAlignment="1">
      <alignment horizontal="left" vertical="top" wrapText="1"/>
    </xf>
    <xf numFmtId="49" fontId="0" fillId="35" borderId="14" xfId="0" applyNumberFormat="1" applyFill="1" applyBorder="1" applyAlignment="1">
      <alignment horizontal="left" vertical="top" wrapText="1"/>
    </xf>
    <xf numFmtId="49" fontId="0" fillId="35" borderId="15" xfId="0" applyNumberFormat="1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3" fontId="0" fillId="33" borderId="16" xfId="0" applyNumberFormat="1" applyFill="1" applyBorder="1" applyAlignment="1">
      <alignment horizontal="center" vertical="top" wrapText="1"/>
    </xf>
    <xf numFmtId="3" fontId="0" fillId="33" borderId="17" xfId="0" applyNumberFormat="1" applyFill="1" applyBorder="1" applyAlignment="1">
      <alignment horizontal="center" vertical="top" wrapText="1"/>
    </xf>
    <xf numFmtId="3" fontId="0" fillId="33" borderId="18" xfId="0" applyNumberFormat="1" applyFill="1" applyBorder="1" applyAlignment="1">
      <alignment horizontal="center" vertical="top" wrapText="1"/>
    </xf>
    <xf numFmtId="3" fontId="0" fillId="34" borderId="16" xfId="0" applyNumberFormat="1" applyFill="1" applyBorder="1" applyAlignment="1">
      <alignment horizontal="center" vertical="top" wrapText="1"/>
    </xf>
    <xf numFmtId="3" fontId="0" fillId="34" borderId="17" xfId="0" applyNumberFormat="1" applyFill="1" applyBorder="1" applyAlignment="1">
      <alignment horizontal="center" vertical="top" wrapText="1"/>
    </xf>
    <xf numFmtId="3" fontId="0" fillId="34" borderId="18" xfId="0" applyNumberFormat="1" applyFill="1" applyBorder="1" applyAlignment="1">
      <alignment horizontal="center" vertical="top" wrapText="1"/>
    </xf>
    <xf numFmtId="9" fontId="0" fillId="33" borderId="0" xfId="0" applyNumberFormat="1" applyFill="1" applyAlignment="1">
      <alignment horizontal="left" vertical="top" wrapText="1"/>
    </xf>
    <xf numFmtId="9" fontId="0" fillId="0" borderId="0" xfId="0" applyNumberFormat="1" applyAlignment="1">
      <alignment horizontal="left" vertical="top" wrapText="1"/>
    </xf>
    <xf numFmtId="49" fontId="35" fillId="35" borderId="13" xfId="0" applyNumberFormat="1" applyFont="1" applyFill="1" applyBorder="1" applyAlignment="1">
      <alignment horizontal="left" vertical="top" wrapText="1"/>
    </xf>
    <xf numFmtId="4" fontId="0" fillId="35" borderId="13" xfId="0" applyNumberFormat="1" applyFill="1" applyBorder="1" applyAlignment="1">
      <alignment horizontal="left" vertical="top" wrapText="1"/>
    </xf>
    <xf numFmtId="4" fontId="0" fillId="35" borderId="14" xfId="0" applyNumberFormat="1" applyFill="1" applyBorder="1" applyAlignment="1">
      <alignment horizontal="left" vertical="top" wrapText="1"/>
    </xf>
    <xf numFmtId="4" fontId="0" fillId="35" borderId="15" xfId="0" applyNumberFormat="1" applyFill="1" applyBorder="1" applyAlignment="1">
      <alignment horizontal="left" vertical="top" wrapText="1"/>
    </xf>
    <xf numFmtId="0" fontId="0" fillId="35" borderId="13" xfId="0" applyFill="1" applyBorder="1" applyAlignment="1" applyProtection="1">
      <alignment horizontal="left" vertical="top" wrapText="1"/>
      <protection/>
    </xf>
    <xf numFmtId="0" fontId="0" fillId="35" borderId="14" xfId="0" applyFill="1" applyBorder="1" applyAlignment="1" applyProtection="1">
      <alignment horizontal="left" vertical="top" wrapText="1"/>
      <protection/>
    </xf>
    <xf numFmtId="0" fontId="0" fillId="35" borderId="15" xfId="0" applyFill="1" applyBorder="1" applyAlignment="1" applyProtection="1">
      <alignment horizontal="left" vertical="top" wrapText="1"/>
      <protection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49" fontId="0" fillId="34" borderId="13" xfId="0" applyNumberFormat="1" applyFill="1" applyBorder="1" applyAlignment="1">
      <alignment horizontal="left" vertical="top" wrapText="1"/>
    </xf>
    <xf numFmtId="49" fontId="0" fillId="34" borderId="14" xfId="0" applyNumberFormat="1" applyFill="1" applyBorder="1" applyAlignment="1">
      <alignment horizontal="left" vertical="top" wrapText="1"/>
    </xf>
    <xf numFmtId="49" fontId="0" fillId="34" borderId="15" xfId="0" applyNumberForma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rgb="FFFEFFFF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color rgb="FFFE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="90" zoomScaleNormal="90" zoomScalePageLayoutView="0" workbookViewId="0" topLeftCell="A1">
      <selection activeCell="A1" sqref="A1:A3"/>
    </sheetView>
  </sheetViews>
  <sheetFormatPr defaultColWidth="8.8515625" defaultRowHeight="15"/>
  <cols>
    <col min="1" max="1" width="4.28125" style="19" customWidth="1"/>
    <col min="2" max="2" width="14.28125" style="5" customWidth="1"/>
    <col min="3" max="3" width="14.28125" style="8" customWidth="1"/>
    <col min="4" max="4" width="17.28125" style="8" bestFit="1" customWidth="1"/>
    <col min="5" max="5" width="6.7109375" style="8" customWidth="1"/>
    <col min="6" max="6" width="29.140625" style="5" customWidth="1"/>
    <col min="7" max="7" width="8.7109375" style="6" customWidth="1"/>
    <col min="8" max="8" width="12.7109375" style="7" customWidth="1"/>
    <col min="9" max="9" width="14.7109375" style="7" customWidth="1"/>
    <col min="10" max="10" width="8.7109375" style="6" customWidth="1"/>
    <col min="11" max="11" width="12.7109375" style="7" customWidth="1"/>
    <col min="12" max="12" width="14.7109375" style="3" customWidth="1"/>
    <col min="13" max="13" width="12.7109375" style="0" bestFit="1" customWidth="1"/>
    <col min="14" max="14" width="11.57421875" style="4" customWidth="1"/>
    <col min="15" max="15" width="12.00390625" style="0" customWidth="1"/>
    <col min="16" max="16" width="20.7109375" style="18" customWidth="1"/>
    <col min="17" max="17" width="15.7109375" style="18" customWidth="1"/>
    <col min="18" max="18" width="9.7109375" style="2" customWidth="1"/>
    <col min="19" max="19" width="32.421875" style="2" customWidth="1"/>
    <col min="20" max="20" width="12.421875" style="2" customWidth="1"/>
    <col min="21" max="22" width="12.421875" style="0" customWidth="1"/>
    <col min="23" max="23" width="21.28125" style="0" customWidth="1"/>
    <col min="24" max="24" width="11.140625" style="0" customWidth="1"/>
  </cols>
  <sheetData>
    <row r="1" spans="1:25" ht="15">
      <c r="A1" s="45" t="s">
        <v>0</v>
      </c>
      <c r="B1" s="48" t="s">
        <v>1</v>
      </c>
      <c r="C1" s="51" t="s">
        <v>2</v>
      </c>
      <c r="D1" s="51" t="s">
        <v>3</v>
      </c>
      <c r="E1" s="51" t="s">
        <v>4</v>
      </c>
      <c r="F1" s="15" t="s">
        <v>5</v>
      </c>
      <c r="G1" s="16">
        <f>SUBTOTAL(9,G3:G5)</f>
        <v>4</v>
      </c>
      <c r="H1" s="14"/>
      <c r="I1" s="14">
        <f>SUBTOTAL(9,I3:I5)</f>
        <v>2392</v>
      </c>
      <c r="J1" s="16">
        <f>SUBTOTAL(9,J3:J5)</f>
        <v>4</v>
      </c>
      <c r="K1" s="14"/>
      <c r="L1" s="17">
        <f>SUBTOTAL(9,L3:L5)</f>
        <v>2392</v>
      </c>
      <c r="M1" s="24">
        <v>43459155</v>
      </c>
      <c r="N1" s="24">
        <v>43459155</v>
      </c>
      <c r="O1" s="24">
        <v>43459155</v>
      </c>
      <c r="P1" s="28" t="s">
        <v>15</v>
      </c>
      <c r="Q1" s="28" t="s">
        <v>16</v>
      </c>
      <c r="R1" s="25" t="s">
        <v>17</v>
      </c>
      <c r="S1" s="25" t="s">
        <v>22</v>
      </c>
      <c r="T1" s="25" t="s">
        <v>23</v>
      </c>
      <c r="U1" s="41" t="s">
        <v>18</v>
      </c>
      <c r="V1" s="42" t="s">
        <v>19</v>
      </c>
      <c r="W1" s="28" t="s">
        <v>20</v>
      </c>
      <c r="X1" s="28" t="s">
        <v>21</v>
      </c>
      <c r="Y1" s="28" t="s">
        <v>24</v>
      </c>
    </row>
    <row r="2" spans="1:25" ht="15" customHeight="1">
      <c r="A2" s="46"/>
      <c r="B2" s="49"/>
      <c r="C2" s="52"/>
      <c r="D2" s="52"/>
      <c r="E2" s="52"/>
      <c r="F2" s="31" t="s">
        <v>6</v>
      </c>
      <c r="G2" s="33" t="s">
        <v>25</v>
      </c>
      <c r="H2" s="34"/>
      <c r="I2" s="35"/>
      <c r="J2" s="36" t="s">
        <v>10</v>
      </c>
      <c r="K2" s="37"/>
      <c r="L2" s="38"/>
      <c r="M2" s="1"/>
      <c r="N2" s="39" t="s">
        <v>14</v>
      </c>
      <c r="O2" s="1"/>
      <c r="P2" s="29"/>
      <c r="Q2" s="29"/>
      <c r="R2" s="26"/>
      <c r="S2" s="26"/>
      <c r="T2" s="26"/>
      <c r="U2" s="29"/>
      <c r="V2" s="43"/>
      <c r="W2" s="29"/>
      <c r="X2" s="29"/>
      <c r="Y2" s="29"/>
    </row>
    <row r="3" spans="1:25" ht="30" customHeight="1">
      <c r="A3" s="47"/>
      <c r="B3" s="50"/>
      <c r="C3" s="53"/>
      <c r="D3" s="53"/>
      <c r="E3" s="53"/>
      <c r="F3" s="32"/>
      <c r="G3" s="9" t="s">
        <v>7</v>
      </c>
      <c r="H3" s="10" t="s">
        <v>8</v>
      </c>
      <c r="I3" s="10" t="s">
        <v>9</v>
      </c>
      <c r="J3" s="11" t="s">
        <v>11</v>
      </c>
      <c r="K3" s="12" t="s">
        <v>12</v>
      </c>
      <c r="L3" s="13" t="s">
        <v>13</v>
      </c>
      <c r="M3" s="1"/>
      <c r="N3" s="40"/>
      <c r="O3" s="1"/>
      <c r="P3" s="30"/>
      <c r="Q3" s="30"/>
      <c r="R3" s="27"/>
      <c r="S3" s="27"/>
      <c r="T3" s="27"/>
      <c r="U3" s="30"/>
      <c r="V3" s="44"/>
      <c r="W3" s="30"/>
      <c r="X3" s="30"/>
      <c r="Y3" s="30"/>
    </row>
    <row r="4" spans="1:25" ht="15">
      <c r="A4" s="20">
        <v>1</v>
      </c>
      <c r="B4" s="20">
        <v>149111940</v>
      </c>
      <c r="C4" s="20">
        <v>30181</v>
      </c>
      <c r="D4" s="23">
        <v>810000001211</v>
      </c>
      <c r="E4" s="20" t="s">
        <v>27</v>
      </c>
      <c r="F4" s="20" t="s">
        <v>28</v>
      </c>
      <c r="G4" s="20">
        <v>2</v>
      </c>
      <c r="H4" s="21">
        <v>100</v>
      </c>
      <c r="I4" s="21">
        <v>1196</v>
      </c>
      <c r="J4" s="20">
        <v>2</v>
      </c>
      <c r="K4" s="21">
        <v>100</v>
      </c>
      <c r="L4" s="21">
        <v>1196</v>
      </c>
      <c r="M4" s="20"/>
      <c r="N4" s="22"/>
      <c r="O4" s="20"/>
      <c r="P4" s="20">
        <v>30001</v>
      </c>
      <c r="Q4" s="20" t="s">
        <v>27</v>
      </c>
      <c r="R4" s="20">
        <v>7</v>
      </c>
      <c r="S4" s="20" t="s">
        <v>28</v>
      </c>
      <c r="T4" s="20"/>
      <c r="U4" s="20" t="s">
        <v>26</v>
      </c>
      <c r="V4" s="20"/>
      <c r="W4" s="20"/>
      <c r="X4" s="20"/>
      <c r="Y4" s="20"/>
    </row>
    <row r="5" spans="1:25" ht="15">
      <c r="A5" s="20">
        <v>1</v>
      </c>
      <c r="B5" s="20">
        <v>149111094</v>
      </c>
      <c r="C5" s="20">
        <v>30183</v>
      </c>
      <c r="D5" s="23">
        <v>810000001005</v>
      </c>
      <c r="E5" s="20" t="s">
        <v>27</v>
      </c>
      <c r="F5" s="20" t="s">
        <v>29</v>
      </c>
      <c r="G5" s="20">
        <v>2</v>
      </c>
      <c r="H5" s="21">
        <v>200</v>
      </c>
      <c r="I5" s="21">
        <v>1196</v>
      </c>
      <c r="J5" s="20">
        <v>2</v>
      </c>
      <c r="K5" s="21">
        <v>200</v>
      </c>
      <c r="L5" s="21">
        <v>1196</v>
      </c>
      <c r="M5" s="20"/>
      <c r="N5" s="22"/>
      <c r="O5" s="20"/>
      <c r="P5" s="20">
        <v>30003</v>
      </c>
      <c r="Q5" s="20" t="s">
        <v>27</v>
      </c>
      <c r="R5" s="20">
        <v>7</v>
      </c>
      <c r="S5" s="20" t="s">
        <v>29</v>
      </c>
      <c r="T5" s="20"/>
      <c r="U5" s="20" t="s">
        <v>26</v>
      </c>
      <c r="V5" s="20"/>
      <c r="W5" s="20"/>
      <c r="X5" s="20"/>
      <c r="Y5" s="20"/>
    </row>
  </sheetData>
  <sheetProtection/>
  <mergeCells count="19">
    <mergeCell ref="X1:X3"/>
    <mergeCell ref="U1:U3"/>
    <mergeCell ref="V1:V3"/>
    <mergeCell ref="W1:W3"/>
    <mergeCell ref="A1:A3"/>
    <mergeCell ref="B1:B3"/>
    <mergeCell ref="C1:C3"/>
    <mergeCell ref="D1:D3"/>
    <mergeCell ref="E1:E3"/>
    <mergeCell ref="R1:R3"/>
    <mergeCell ref="S1:S3"/>
    <mergeCell ref="T1:T3"/>
    <mergeCell ref="Y1:Y3"/>
    <mergeCell ref="F2:F3"/>
    <mergeCell ref="G2:I2"/>
    <mergeCell ref="J2:L2"/>
    <mergeCell ref="N2:N3"/>
    <mergeCell ref="P1:P3"/>
    <mergeCell ref="Q1:Q3"/>
  </mergeCells>
  <conditionalFormatting sqref="G1 J4:K5 G4:H65536">
    <cfRule type="expression" priority="17" dxfId="15">
      <formula>G1&lt;&gt;J1</formula>
    </cfRule>
  </conditionalFormatting>
  <conditionalFormatting sqref="H1">
    <cfRule type="expression" priority="16" dxfId="15">
      <formula>H1&lt;&gt;K1</formula>
    </cfRule>
  </conditionalFormatting>
  <conditionalFormatting sqref="I1 L4:L5 I4:I65536">
    <cfRule type="expression" priority="15" dxfId="16">
      <formula>I1&lt;&gt;L1</formula>
    </cfRule>
  </conditionalFormatting>
  <conditionalFormatting sqref="J1 J4:L65536">
    <cfRule type="expression" priority="12" dxfId="17" stopIfTrue="1">
      <formula>J1=0</formula>
    </cfRule>
    <cfRule type="expression" priority="13" dxfId="17">
      <formula>J1&lt;G1</formula>
    </cfRule>
    <cfRule type="expression" priority="14" dxfId="17">
      <formula>J1&gt;G1</formula>
    </cfRule>
  </conditionalFormatting>
  <conditionalFormatting sqref="K1">
    <cfRule type="expression" priority="9" dxfId="17" stopIfTrue="1">
      <formula>K1=0</formula>
    </cfRule>
    <cfRule type="expression" priority="10" dxfId="17">
      <formula>K1&lt;H1</formula>
    </cfRule>
    <cfRule type="expression" priority="11" dxfId="17">
      <formula>K1&gt;H1</formula>
    </cfRule>
  </conditionalFormatting>
  <conditionalFormatting sqref="L1">
    <cfRule type="expression" priority="6" dxfId="17" stopIfTrue="1">
      <formula>L1=0</formula>
    </cfRule>
    <cfRule type="expression" priority="7" dxfId="17">
      <formula>L1&lt;I1</formula>
    </cfRule>
    <cfRule type="expression" priority="8" dxfId="17">
      <formula>L1&gt;I1</formula>
    </cfRule>
  </conditionalFormatting>
  <conditionalFormatting sqref="N4:N65536">
    <cfRule type="expression" priority="3" dxfId="18" stopIfTrue="1">
      <formula>N4=0</formula>
    </cfRule>
    <cfRule type="expression" priority="4" dxfId="17">
      <formula>N4&lt;0</formula>
    </cfRule>
    <cfRule type="expression" priority="5" dxfId="17">
      <formula>N4&gt;0</formula>
    </cfRule>
  </conditionalFormatting>
  <printOptions/>
  <pageMargins left="0.7" right="0.7" top="0.75" bottom="0.75" header="0.3" footer="0.3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 Nikolay</dc:creator>
  <cp:keywords/>
  <dc:description/>
  <cp:lastModifiedBy>sm_annam</cp:lastModifiedBy>
  <dcterms:created xsi:type="dcterms:W3CDTF">2018-05-11T07:13:14Z</dcterms:created>
  <dcterms:modified xsi:type="dcterms:W3CDTF">2020-07-09T09:30:33Z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</Properties>
</file>